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35" windowHeight="12015"/>
  </bookViews>
  <sheets>
    <sheet name="Лист1" sheetId="1" r:id="rId1"/>
  </sheets>
  <definedNames>
    <definedName name="_xlnm.Print_Titles" localSheetId="0">Лист1!$8:$8</definedName>
  </definedNames>
  <calcPr calcId="124519"/>
</workbook>
</file>

<file path=xl/calcChain.xml><?xml version="1.0" encoding="utf-8"?>
<calcChain xmlns="http://schemas.openxmlformats.org/spreadsheetml/2006/main">
  <c r="F9" i="1"/>
  <c r="F10"/>
  <c r="F11"/>
  <c r="F12"/>
  <c r="F14"/>
  <c r="F15"/>
  <c r="F16"/>
  <c r="F17"/>
  <c r="F18"/>
  <c r="F19"/>
  <c r="F20"/>
  <c r="F21"/>
  <c r="F22"/>
  <c r="F23"/>
  <c r="F24"/>
  <c r="F25"/>
  <c r="F26"/>
  <c r="F28"/>
  <c r="F29"/>
  <c r="F30"/>
  <c r="F31"/>
  <c r="F32"/>
  <c r="F33"/>
  <c r="F34"/>
  <c r="F36"/>
  <c r="F37"/>
  <c r="F38"/>
  <c r="F39"/>
  <c r="F40"/>
  <c r="F41"/>
  <c r="F42"/>
  <c r="F43"/>
  <c r="F44"/>
  <c r="F45"/>
  <c r="F46"/>
  <c r="F47"/>
  <c r="F48"/>
  <c r="F49"/>
  <c r="F8"/>
</calcChain>
</file>

<file path=xl/sharedStrings.xml><?xml version="1.0" encoding="utf-8"?>
<sst xmlns="http://schemas.openxmlformats.org/spreadsheetml/2006/main" count="223" uniqueCount="169">
  <si>
    <t/>
  </si>
  <si>
    <t>Ед.Изм.: тыс.руб.</t>
  </si>
  <si>
    <t>Функциональная структура</t>
  </si>
  <si>
    <t>Классификация</t>
  </si>
  <si>
    <t>\\\\\\\\\\\\\ \</t>
  </si>
  <si>
    <t>577 829,4</t>
  </si>
  <si>
    <t>565 519,6</t>
  </si>
  <si>
    <t>97,9</t>
  </si>
  <si>
    <t>ОБЩЕГОСУДАРСТВЕННЫЕ ВОПРОСЫ</t>
  </si>
  <si>
    <t>\0100\\\\\\\\\\\\ \</t>
  </si>
  <si>
    <t>54 076,2</t>
  </si>
  <si>
    <t>54 002,5</t>
  </si>
  <si>
    <t>99,9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</si>
  <si>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</si>
  <si>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\0103\\\\\\\\\\\\ \</t>
  </si>
  <si>
    <t>2 971,5</t>
  </si>
  <si>
    <t>100,0</t>
  </si>
  <si>
    <t xml:space="preserve">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</si>
  <si>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</si>
  <si>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\0104\\\\\\\\\\\\ \</t>
  </si>
  <si>
    <t>37 425,4</t>
  </si>
  <si>
    <t>Обеспечение проведения выборов и референдумов</t>
  </si>
  <si>
    <t>\0107\\\\\\\\\\\\ \</t>
  </si>
  <si>
    <t>250,0</t>
  </si>
  <si>
    <t>Резервные фонды</t>
  </si>
  <si>
    <t>\0111\\\\\\\\\\\\ \</t>
  </si>
  <si>
    <t>25,4</t>
  </si>
  <si>
    <t>Другие общегосударственные вопросы</t>
  </si>
  <si>
    <t>\0113\\\\\\\\\\\\ \</t>
  </si>
  <si>
    <t>13 403,9</t>
  </si>
  <si>
    <t>13 355,6</t>
  </si>
  <si>
    <t>99,6</t>
  </si>
  <si>
    <t>НАЦИОНАЛЬНАЯ ОБОРОНА</t>
  </si>
  <si>
    <t>\0200\\\\\\\\\\\\ \</t>
  </si>
  <si>
    <t>1 406,2</t>
  </si>
  <si>
    <t>Мобилизационная и вневойсковая подготовка</t>
  </si>
  <si>
    <t>\0203\\\\\\\\\\\\ \</t>
  </si>
  <si>
    <t>НАЦИОНАЛЬНАЯ БЕЗОПАСНОСТЬ И ПРАВООХРАНИТЕЛЬНАЯ ДЕЯТЕЛЬНОСТЬ</t>
  </si>
  <si>
    <t>\0300\\\\\\\\\\\\ \</t>
  </si>
  <si>
    <t>1 749,6</t>
  </si>
  <si>
    <t>Защита населения и территории от чрезвычайных ситуаций природного и техногенного характера, гражданская оборона</t>
  </si>
  <si>
    <t>\0309\\\\\\\\\\\\ \</t>
  </si>
  <si>
    <t>НАЦИОНАЛЬНАЯ ЭКОНОМИКА</t>
  </si>
  <si>
    <t>\0400\\\\\\\\\\\\ \</t>
  </si>
  <si>
    <t>59 861,4</t>
  </si>
  <si>
    <t>59 499,6</t>
  </si>
  <si>
    <t>99,4</t>
  </si>
  <si>
    <t>Сельское хозяйство и рыболовство</t>
  </si>
  <si>
    <t>\0405\\\\\\\\\\\\ \</t>
  </si>
  <si>
    <t>9 092,1</t>
  </si>
  <si>
    <t>8 730,3</t>
  </si>
  <si>
    <t>96,0</t>
  </si>
  <si>
    <t>Дорожное хозяйство (дорожные фонды)</t>
  </si>
  <si>
    <t>\0409\\\\\\\\\\\\ \</t>
  </si>
  <si>
    <t>25 537,2</t>
  </si>
  <si>
    <t>Другие вопросы в области национальной экономики</t>
  </si>
  <si>
    <t>\0412\\\\\\\\\\\\ \</t>
  </si>
  <si>
    <t>25 232,1</t>
  </si>
  <si>
    <t>ЖИЛИЩНО-КОММУНАЛЬНОЕ ХОЗЯЙСТВО</t>
  </si>
  <si>
    <t>\0500\\\\\\\\\\\\ \</t>
  </si>
  <si>
    <t>56 774,1</t>
  </si>
  <si>
    <t>50 792,2</t>
  </si>
  <si>
    <t>89,5</t>
  </si>
  <si>
    <t>Жилищное хозяйство</t>
  </si>
  <si>
    <t>\0501\\\\\\\\\\\\ \</t>
  </si>
  <si>
    <t>34 418,8</t>
  </si>
  <si>
    <t>30 991,9</t>
  </si>
  <si>
    <t>90,0</t>
  </si>
  <si>
    <t>Коммунальное хозяйство</t>
  </si>
  <si>
    <t>\0502\\\\\\\\\\\\ \</t>
  </si>
  <si>
    <t>11 927,7</t>
  </si>
  <si>
    <t>Благоустройство</t>
  </si>
  <si>
    <t>\0503\\\\\\\\\\\\ \</t>
  </si>
  <si>
    <t>10 378,1</t>
  </si>
  <si>
    <t>7 823,1</t>
  </si>
  <si>
    <t>75,4</t>
  </si>
  <si>
    <t>Другие вопросы в области жилищно-коммунального хозяйства</t>
  </si>
  <si>
    <t>\0505\\\\\\\\\\\\ \</t>
  </si>
  <si>
    <t>49,5</t>
  </si>
  <si>
    <t>ОБРАЗОВАНИЕ</t>
  </si>
  <si>
    <t>\0700\\\\\\\\\\\\ \</t>
  </si>
  <si>
    <t>299 815,9</t>
  </si>
  <si>
    <t>298 001,2</t>
  </si>
  <si>
    <t>Дошкольное образование</t>
  </si>
  <si>
    <t>\0701\\\\\\\\\\\\ \</t>
  </si>
  <si>
    <t>63 620,8</t>
  </si>
  <si>
    <t>Общее образование</t>
  </si>
  <si>
    <t>\0702\\\\\\\\\\\\ \</t>
  </si>
  <si>
    <t>222 801,9</t>
  </si>
  <si>
    <t>221 002,9</t>
  </si>
  <si>
    <t>99,2</t>
  </si>
  <si>
    <t>Молодежная политика и оздоровление детей</t>
  </si>
  <si>
    <t>\0707\\\\\\\\\\\\ \</t>
  </si>
  <si>
    <t>7 628,3</t>
  </si>
  <si>
    <t>7 612,6</t>
  </si>
  <si>
    <t>99,8</t>
  </si>
  <si>
    <t>Другие вопросы в области образования</t>
  </si>
  <si>
    <t>\0709\\\\\\\\\\\\ \</t>
  </si>
  <si>
    <t>5 765,0</t>
  </si>
  <si>
    <t>КУЛЬТУРА, КИНЕМАТОГРАФИЯ</t>
  </si>
  <si>
    <t>\0800\\\\\\\\\\\\ \</t>
  </si>
  <si>
    <t>26 699,5</t>
  </si>
  <si>
    <t>25 843,0</t>
  </si>
  <si>
    <t>96,8</t>
  </si>
  <si>
    <t>Культура</t>
  </si>
  <si>
    <t>\0801\\\\\\\\\\\\ \</t>
  </si>
  <si>
    <t>26 070,5</t>
  </si>
  <si>
    <t>25 214,1</t>
  </si>
  <si>
    <t>96,7</t>
  </si>
  <si>
    <t>Другие вопросы в области культуры, кинематографии</t>
  </si>
  <si>
    <t>\0804\\\\\\\\\\\\ \</t>
  </si>
  <si>
    <t>629,0</t>
  </si>
  <si>
    <t>СОЦИАЛЬНАЯ ПОЛИТИКА</t>
  </si>
  <si>
    <t>\1000\\\\\\\\\\\\ \</t>
  </si>
  <si>
    <t>51 483,2</t>
  </si>
  <si>
    <t>49 048,3</t>
  </si>
  <si>
    <t>95,3</t>
  </si>
  <si>
    <t>Пенсионное обеспечение</t>
  </si>
  <si>
    <t>\1001\\\\\\\\\\\\ \</t>
  </si>
  <si>
    <t>798,6</t>
  </si>
  <si>
    <t>Социальное обеспечение населения</t>
  </si>
  <si>
    <t>\1003\\\\\\\\\\\\ \</t>
  </si>
  <si>
    <t>17 285,6</t>
  </si>
  <si>
    <t>16 544,4</t>
  </si>
  <si>
    <t>95,7</t>
  </si>
  <si>
    <t>Охрана семьи и детства</t>
  </si>
  <si>
    <t>\1004\\\\\\\\\\\\ \</t>
  </si>
  <si>
    <t>33 399,0</t>
  </si>
  <si>
    <t>31 705,3</t>
  </si>
  <si>
    <t>94,9</t>
  </si>
  <si>
    <t>ФИЗИЧЕСКАЯ КУЛЬТУРА И СПОРТ</t>
  </si>
  <si>
    <t>\1100\\\\\\\\\\\\ \</t>
  </si>
  <si>
    <t>385,3</t>
  </si>
  <si>
    <t>Физическая культура</t>
  </si>
  <si>
    <t>\1101\\\\\\\\\\\\ \</t>
  </si>
  <si>
    <t>СРЕДСТВА МАССОВОЙ ИНФОРМАЦИИ</t>
  </si>
  <si>
    <t>\1200\\\\\\\\\\\\ \</t>
  </si>
  <si>
    <t>349,5</t>
  </si>
  <si>
    <t>Периодическая печать и издательства</t>
  </si>
  <si>
    <t>\1202\\\\\\\\\\\\ \</t>
  </si>
  <si>
    <t>ОБСЛУЖИВАНИЕ ГОСУДАРСТВЕННОГО И МУНИЦИПАЛЬНОГО ДОЛГА</t>
  </si>
  <si>
    <t>\1300\\\\\\\\\\\\ \</t>
  </si>
  <si>
    <t>46,9</t>
  </si>
  <si>
    <t>Обслуживание государственного внутреннего и муниципального долга</t>
  </si>
  <si>
    <t>\1301\\\\\\\\\\\\ \</t>
  </si>
  <si>
    <t>МЕЖБЮДЖЕТНЫЕ ТРАНСФЕРТЫ ОБЩЕГО ХАРАКТЕРА БЮДЖЕТАМ БЮДЖЕТНОЙ СИСТЕМЫ РОССИЙСКОЙ ФЕДЕРАЦИИ</t>
  </si>
  <si>
    <t>\1400\\\\\\\\\\\\ \</t>
  </si>
  <si>
    <t>25 181,6</t>
  </si>
  <si>
    <t>24 395,2</t>
  </si>
  <si>
    <t>96,9</t>
  </si>
  <si>
    <t>Дотации на выравнивание бюджетной обеспеченности субъектов Российской Федерации и муниципальных образований</t>
  </si>
  <si>
    <t>\1401\\\\\\\\\\\\ \</t>
  </si>
  <si>
    <t>7 396,0</t>
  </si>
  <si>
    <t>Иные дотации</t>
  </si>
  <si>
    <t>\1402\\\\\\\\\\\\ \</t>
  </si>
  <si>
    <t>6 368,8</t>
  </si>
  <si>
    <t>Прочие межбюджетные трансферты общего характера</t>
  </si>
  <si>
    <t>\1403\\\\\\\\\\\\ \</t>
  </si>
  <si>
    <t>11 416,8</t>
  </si>
  <si>
    <t>10 630,4</t>
  </si>
  <si>
    <t>93,1</t>
  </si>
  <si>
    <t>Утвержденный план</t>
  </si>
  <si>
    <t>Уточненный план</t>
  </si>
  <si>
    <t>Исполнение</t>
  </si>
  <si>
    <t>% исполнения к уточненному плану</t>
  </si>
  <si>
    <t>СВЕДЕНИЯ</t>
  </si>
  <si>
    <t>за  2016 год</t>
  </si>
  <si>
    <t>о расходах  бюджета муниципального района Нуримановский район Республики Башкортостан</t>
  </si>
  <si>
    <t>% исполнения к утвержден ному плану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</si>
</sst>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quotePrefix="1" applyNumberFormat="1" applyFont="1" applyBorder="1" applyAlignment="1">
      <alignment horizontal="left" vertical="center" shrinkToFit="1"/>
    </xf>
    <xf numFmtId="49" fontId="3" fillId="0" borderId="1" xfId="0" applyNumberFormat="1" applyFont="1" applyBorder="1" applyAlignment="1">
      <alignment horizontal="right" vertical="center" shrinkToFit="1"/>
    </xf>
    <xf numFmtId="164" fontId="3" fillId="0" borderId="1" xfId="0" applyNumberFormat="1" applyFont="1" applyBorder="1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0" fillId="0" borderId="0" xfId="0" applyNumberFormat="1" applyFont="1" applyAlignment="1">
      <alignment horizontal="right" vertical="center" shrinkToFit="1"/>
    </xf>
    <xf numFmtId="0" fontId="0" fillId="0" borderId="0" xfId="0" applyFont="1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9"/>
  <sheetViews>
    <sheetView tabSelected="1" workbookViewId="0">
      <selection activeCell="P10" sqref="P10"/>
    </sheetView>
  </sheetViews>
  <sheetFormatPr defaultRowHeight="15"/>
  <cols>
    <col min="1" max="1" width="48.28515625" customWidth="1"/>
    <col min="2" max="2" width="19.7109375" customWidth="1"/>
    <col min="3" max="3" width="13.5703125" customWidth="1"/>
    <col min="4" max="4" width="14.42578125" customWidth="1"/>
    <col min="5" max="5" width="15" customWidth="1"/>
    <col min="6" max="6" width="13.5703125" customWidth="1"/>
    <col min="7" max="7" width="14.7109375" customWidth="1"/>
  </cols>
  <sheetData>
    <row r="1" spans="1:7">
      <c r="A1" s="10" t="s">
        <v>0</v>
      </c>
      <c r="B1" s="11"/>
      <c r="C1" s="11"/>
      <c r="D1" s="11"/>
      <c r="E1" s="11"/>
      <c r="F1" s="11"/>
      <c r="G1" s="11"/>
    </row>
    <row r="2" spans="1:7" ht="15.75">
      <c r="A2" s="12" t="s">
        <v>165</v>
      </c>
      <c r="B2" s="13"/>
      <c r="C2" s="13"/>
      <c r="D2" s="13"/>
      <c r="E2" s="13"/>
      <c r="F2" s="13"/>
      <c r="G2" s="13"/>
    </row>
    <row r="3" spans="1:7" ht="18.75" customHeight="1">
      <c r="A3" s="14" t="s">
        <v>167</v>
      </c>
      <c r="B3" s="13"/>
      <c r="C3" s="13"/>
      <c r="D3" s="13"/>
      <c r="E3" s="13"/>
      <c r="F3" s="13"/>
      <c r="G3" s="13"/>
    </row>
    <row r="4" spans="1:7" ht="15.75">
      <c r="A4" s="14" t="s">
        <v>166</v>
      </c>
      <c r="B4" s="13"/>
      <c r="C4" s="13"/>
      <c r="D4" s="13"/>
      <c r="E4" s="13"/>
      <c r="F4" s="13"/>
      <c r="G4" s="13"/>
    </row>
    <row r="5" spans="1:7">
      <c r="A5" s="6" t="s">
        <v>0</v>
      </c>
      <c r="B5" s="7"/>
      <c r="C5" s="7"/>
      <c r="D5" s="7"/>
      <c r="E5" s="7"/>
      <c r="F5" s="7"/>
      <c r="G5" s="7"/>
    </row>
    <row r="6" spans="1:7">
      <c r="A6" s="8" t="s">
        <v>1</v>
      </c>
      <c r="B6" s="9"/>
      <c r="C6" s="9"/>
      <c r="D6" s="9"/>
      <c r="E6" s="9"/>
      <c r="F6" s="9"/>
      <c r="G6" s="9"/>
    </row>
    <row r="7" spans="1:7" ht="93" customHeight="1">
      <c r="A7" s="1" t="s">
        <v>2</v>
      </c>
      <c r="B7" s="1" t="s">
        <v>3</v>
      </c>
      <c r="C7" s="15" t="s">
        <v>161</v>
      </c>
      <c r="D7" s="1" t="s">
        <v>162</v>
      </c>
      <c r="E7" s="1" t="s">
        <v>163</v>
      </c>
      <c r="F7" s="15" t="s">
        <v>168</v>
      </c>
      <c r="G7" s="1" t="s">
        <v>164</v>
      </c>
    </row>
    <row r="8" spans="1:7" ht="60" customHeight="1">
      <c r="A8" s="2" t="s">
        <v>2</v>
      </c>
      <c r="B8" s="3" t="s">
        <v>4</v>
      </c>
      <c r="C8" s="5">
        <v>438459.2</v>
      </c>
      <c r="D8" s="4" t="s">
        <v>5</v>
      </c>
      <c r="E8" s="4" t="s">
        <v>6</v>
      </c>
      <c r="F8" s="5">
        <f>E8*100/C8</f>
        <v>128.97884227312369</v>
      </c>
      <c r="G8" s="4" t="s">
        <v>7</v>
      </c>
    </row>
    <row r="9" spans="1:7" ht="15.75">
      <c r="A9" s="2" t="s">
        <v>8</v>
      </c>
      <c r="B9" s="3" t="s">
        <v>9</v>
      </c>
      <c r="C9" s="5">
        <v>43760.4</v>
      </c>
      <c r="D9" s="4" t="s">
        <v>10</v>
      </c>
      <c r="E9" s="4" t="s">
        <v>11</v>
      </c>
      <c r="F9" s="5">
        <f t="shared" ref="F9:F49" si="0">E9*100/C9</f>
        <v>123.4049505946015</v>
      </c>
      <c r="G9" s="4" t="s">
        <v>12</v>
      </c>
    </row>
    <row r="10" spans="1:7" ht="63">
      <c r="A10" s="2" t="s">
        <v>13</v>
      </c>
      <c r="B10" s="3" t="s">
        <v>14</v>
      </c>
      <c r="C10" s="5">
        <v>2100</v>
      </c>
      <c r="D10" s="4" t="s">
        <v>15</v>
      </c>
      <c r="E10" s="4" t="s">
        <v>15</v>
      </c>
      <c r="F10" s="5">
        <f t="shared" si="0"/>
        <v>141.5</v>
      </c>
      <c r="G10" s="4" t="s">
        <v>16</v>
      </c>
    </row>
    <row r="11" spans="1:7" ht="66" customHeight="1">
      <c r="A11" s="2" t="s">
        <v>18</v>
      </c>
      <c r="B11" s="3" t="s">
        <v>19</v>
      </c>
      <c r="C11" s="5">
        <v>29872.3</v>
      </c>
      <c r="D11" s="4" t="s">
        <v>20</v>
      </c>
      <c r="E11" s="4" t="s">
        <v>20</v>
      </c>
      <c r="F11" s="5">
        <f t="shared" si="0"/>
        <v>125.28462823418351</v>
      </c>
      <c r="G11" s="4" t="s">
        <v>16</v>
      </c>
    </row>
    <row r="12" spans="1:7" ht="31.5">
      <c r="A12" s="2" t="s">
        <v>21</v>
      </c>
      <c r="B12" s="3" t="s">
        <v>22</v>
      </c>
      <c r="C12" s="5">
        <v>150</v>
      </c>
      <c r="D12" s="4" t="s">
        <v>23</v>
      </c>
      <c r="E12" s="4" t="s">
        <v>23</v>
      </c>
      <c r="F12" s="5">
        <f t="shared" si="0"/>
        <v>166.66666666666666</v>
      </c>
      <c r="G12" s="4" t="s">
        <v>16</v>
      </c>
    </row>
    <row r="13" spans="1:7" ht="15.75">
      <c r="A13" s="2" t="s">
        <v>24</v>
      </c>
      <c r="B13" s="3" t="s">
        <v>25</v>
      </c>
      <c r="C13" s="5">
        <v>600</v>
      </c>
      <c r="D13" s="4" t="s">
        <v>26</v>
      </c>
      <c r="E13" s="4" t="s">
        <v>17</v>
      </c>
      <c r="F13" s="5"/>
      <c r="G13" s="4" t="s">
        <v>17</v>
      </c>
    </row>
    <row r="14" spans="1:7" ht="15.75">
      <c r="A14" s="2" t="s">
        <v>27</v>
      </c>
      <c r="B14" s="3" t="s">
        <v>28</v>
      </c>
      <c r="C14" s="5">
        <v>11038.1</v>
      </c>
      <c r="D14" s="4" t="s">
        <v>29</v>
      </c>
      <c r="E14" s="4" t="s">
        <v>30</v>
      </c>
      <c r="F14" s="5">
        <f t="shared" si="0"/>
        <v>120.99546117538344</v>
      </c>
      <c r="G14" s="4" t="s">
        <v>31</v>
      </c>
    </row>
    <row r="15" spans="1:7" ht="15.75">
      <c r="A15" s="2" t="s">
        <v>32</v>
      </c>
      <c r="B15" s="3" t="s">
        <v>33</v>
      </c>
      <c r="C15" s="5">
        <v>1406.2</v>
      </c>
      <c r="D15" s="4" t="s">
        <v>34</v>
      </c>
      <c r="E15" s="4" t="s">
        <v>34</v>
      </c>
      <c r="F15" s="5">
        <f t="shared" si="0"/>
        <v>100</v>
      </c>
      <c r="G15" s="4" t="s">
        <v>16</v>
      </c>
    </row>
    <row r="16" spans="1:7" ht="15.75">
      <c r="A16" s="2" t="s">
        <v>35</v>
      </c>
      <c r="B16" s="3" t="s">
        <v>36</v>
      </c>
      <c r="C16" s="5">
        <v>1406.2</v>
      </c>
      <c r="D16" s="4" t="s">
        <v>34</v>
      </c>
      <c r="E16" s="4" t="s">
        <v>34</v>
      </c>
      <c r="F16" s="5">
        <f t="shared" si="0"/>
        <v>100</v>
      </c>
      <c r="G16" s="4" t="s">
        <v>16</v>
      </c>
    </row>
    <row r="17" spans="1:7" ht="31.5">
      <c r="A17" s="2" t="s">
        <v>37</v>
      </c>
      <c r="B17" s="3" t="s">
        <v>38</v>
      </c>
      <c r="C17" s="5">
        <v>1700</v>
      </c>
      <c r="D17" s="4" t="s">
        <v>39</v>
      </c>
      <c r="E17" s="4" t="s">
        <v>39</v>
      </c>
      <c r="F17" s="5">
        <f t="shared" si="0"/>
        <v>102.91764705882353</v>
      </c>
      <c r="G17" s="4" t="s">
        <v>16</v>
      </c>
    </row>
    <row r="18" spans="1:7" ht="47.25">
      <c r="A18" s="2" t="s">
        <v>40</v>
      </c>
      <c r="B18" s="3" t="s">
        <v>41</v>
      </c>
      <c r="C18" s="5">
        <v>1700</v>
      </c>
      <c r="D18" s="4" t="s">
        <v>39</v>
      </c>
      <c r="E18" s="4" t="s">
        <v>39</v>
      </c>
      <c r="F18" s="5">
        <f t="shared" si="0"/>
        <v>102.91764705882353</v>
      </c>
      <c r="G18" s="4" t="s">
        <v>16</v>
      </c>
    </row>
    <row r="19" spans="1:7" ht="15.75">
      <c r="A19" s="2" t="s">
        <v>42</v>
      </c>
      <c r="B19" s="3" t="s">
        <v>43</v>
      </c>
      <c r="C19" s="5">
        <v>41774.6</v>
      </c>
      <c r="D19" s="4" t="s">
        <v>44</v>
      </c>
      <c r="E19" s="4" t="s">
        <v>45</v>
      </c>
      <c r="F19" s="5">
        <f t="shared" si="0"/>
        <v>142.43008909720263</v>
      </c>
      <c r="G19" s="4" t="s">
        <v>46</v>
      </c>
    </row>
    <row r="20" spans="1:7" ht="15.75">
      <c r="A20" s="2" t="s">
        <v>47</v>
      </c>
      <c r="B20" s="3" t="s">
        <v>48</v>
      </c>
      <c r="C20" s="5">
        <v>7401</v>
      </c>
      <c r="D20" s="4" t="s">
        <v>49</v>
      </c>
      <c r="E20" s="4" t="s">
        <v>50</v>
      </c>
      <c r="F20" s="5">
        <f t="shared" si="0"/>
        <v>117.96108633968382</v>
      </c>
      <c r="G20" s="4" t="s">
        <v>51</v>
      </c>
    </row>
    <row r="21" spans="1:7" ht="15.75">
      <c r="A21" s="2" t="s">
        <v>52</v>
      </c>
      <c r="B21" s="3" t="s">
        <v>53</v>
      </c>
      <c r="C21" s="5">
        <v>20323</v>
      </c>
      <c r="D21" s="4" t="s">
        <v>54</v>
      </c>
      <c r="E21" s="4" t="s">
        <v>54</v>
      </c>
      <c r="F21" s="5">
        <f t="shared" si="0"/>
        <v>125.65664518033755</v>
      </c>
      <c r="G21" s="4" t="s">
        <v>16</v>
      </c>
    </row>
    <row r="22" spans="1:7" ht="31.5">
      <c r="A22" s="2" t="s">
        <v>55</v>
      </c>
      <c r="B22" s="3" t="s">
        <v>56</v>
      </c>
      <c r="C22" s="5">
        <v>14050.6</v>
      </c>
      <c r="D22" s="4" t="s">
        <v>57</v>
      </c>
      <c r="E22" s="4" t="s">
        <v>57</v>
      </c>
      <c r="F22" s="5">
        <f t="shared" si="0"/>
        <v>179.58023144919079</v>
      </c>
      <c r="G22" s="4" t="s">
        <v>16</v>
      </c>
    </row>
    <row r="23" spans="1:7" ht="31.5">
      <c r="A23" s="2" t="s">
        <v>58</v>
      </c>
      <c r="B23" s="3" t="s">
        <v>59</v>
      </c>
      <c r="C23" s="5">
        <v>43026.8</v>
      </c>
      <c r="D23" s="4" t="s">
        <v>60</v>
      </c>
      <c r="E23" s="4" t="s">
        <v>61</v>
      </c>
      <c r="F23" s="5">
        <f t="shared" si="0"/>
        <v>118.04782135785138</v>
      </c>
      <c r="G23" s="4" t="s">
        <v>62</v>
      </c>
    </row>
    <row r="24" spans="1:7" ht="15.75">
      <c r="A24" s="2" t="s">
        <v>63</v>
      </c>
      <c r="B24" s="3" t="s">
        <v>64</v>
      </c>
      <c r="C24" s="5">
        <v>34846.800000000003</v>
      </c>
      <c r="D24" s="4" t="s">
        <v>65</v>
      </c>
      <c r="E24" s="4" t="s">
        <v>66</v>
      </c>
      <c r="F24" s="5">
        <f t="shared" si="0"/>
        <v>88.937578199432934</v>
      </c>
      <c r="G24" s="4" t="s">
        <v>67</v>
      </c>
    </row>
    <row r="25" spans="1:7" ht="15.75">
      <c r="A25" s="2" t="s">
        <v>68</v>
      </c>
      <c r="B25" s="3" t="s">
        <v>69</v>
      </c>
      <c r="C25" s="5">
        <v>3000</v>
      </c>
      <c r="D25" s="4" t="s">
        <v>70</v>
      </c>
      <c r="E25" s="4" t="s">
        <v>70</v>
      </c>
      <c r="F25" s="5">
        <f t="shared" si="0"/>
        <v>397.59</v>
      </c>
      <c r="G25" s="4" t="s">
        <v>16</v>
      </c>
    </row>
    <row r="26" spans="1:7" ht="15.75">
      <c r="A26" s="2" t="s">
        <v>71</v>
      </c>
      <c r="B26" s="3" t="s">
        <v>72</v>
      </c>
      <c r="C26" s="5">
        <v>5180</v>
      </c>
      <c r="D26" s="4" t="s">
        <v>73</v>
      </c>
      <c r="E26" s="4" t="s">
        <v>74</v>
      </c>
      <c r="F26" s="5">
        <f t="shared" si="0"/>
        <v>151.02509652509653</v>
      </c>
      <c r="G26" s="4" t="s">
        <v>75</v>
      </c>
    </row>
    <row r="27" spans="1:7" ht="31.5">
      <c r="A27" s="2" t="s">
        <v>76</v>
      </c>
      <c r="B27" s="3" t="s">
        <v>77</v>
      </c>
      <c r="C27" s="5"/>
      <c r="D27" s="4" t="s">
        <v>78</v>
      </c>
      <c r="E27" s="4" t="s">
        <v>78</v>
      </c>
      <c r="F27" s="5"/>
      <c r="G27" s="4" t="s">
        <v>16</v>
      </c>
    </row>
    <row r="28" spans="1:7" ht="15.75">
      <c r="A28" s="2" t="s">
        <v>79</v>
      </c>
      <c r="B28" s="3" t="s">
        <v>80</v>
      </c>
      <c r="C28" s="5">
        <v>234604.2</v>
      </c>
      <c r="D28" s="4" t="s">
        <v>81</v>
      </c>
      <c r="E28" s="4" t="s">
        <v>82</v>
      </c>
      <c r="F28" s="5">
        <f t="shared" si="0"/>
        <v>127.02296037325844</v>
      </c>
      <c r="G28" s="4" t="s">
        <v>46</v>
      </c>
    </row>
    <row r="29" spans="1:7" ht="15.75">
      <c r="A29" s="2" t="s">
        <v>83</v>
      </c>
      <c r="B29" s="3" t="s">
        <v>84</v>
      </c>
      <c r="C29" s="5">
        <v>45133.599999999999</v>
      </c>
      <c r="D29" s="4" t="s">
        <v>85</v>
      </c>
      <c r="E29" s="4" t="s">
        <v>85</v>
      </c>
      <c r="F29" s="5">
        <f t="shared" si="0"/>
        <v>140.96105783717675</v>
      </c>
      <c r="G29" s="4" t="s">
        <v>16</v>
      </c>
    </row>
    <row r="30" spans="1:7" ht="15.75">
      <c r="A30" s="2" t="s">
        <v>86</v>
      </c>
      <c r="B30" s="3" t="s">
        <v>87</v>
      </c>
      <c r="C30" s="5">
        <v>177706.3</v>
      </c>
      <c r="D30" s="4" t="s">
        <v>88</v>
      </c>
      <c r="E30" s="4" t="s">
        <v>89</v>
      </c>
      <c r="F30" s="5">
        <f t="shared" si="0"/>
        <v>124.36413340438691</v>
      </c>
      <c r="G30" s="4" t="s">
        <v>90</v>
      </c>
    </row>
    <row r="31" spans="1:7" ht="15.75">
      <c r="A31" s="2" t="s">
        <v>91</v>
      </c>
      <c r="B31" s="3" t="s">
        <v>92</v>
      </c>
      <c r="C31" s="5">
        <v>6884.3</v>
      </c>
      <c r="D31" s="4" t="s">
        <v>93</v>
      </c>
      <c r="E31" s="4" t="s">
        <v>94</v>
      </c>
      <c r="F31" s="5">
        <f t="shared" si="0"/>
        <v>110.57914384904782</v>
      </c>
      <c r="G31" s="4" t="s">
        <v>95</v>
      </c>
    </row>
    <row r="32" spans="1:7" ht="15.75">
      <c r="A32" s="2" t="s">
        <v>96</v>
      </c>
      <c r="B32" s="3" t="s">
        <v>97</v>
      </c>
      <c r="C32" s="5">
        <v>4880</v>
      </c>
      <c r="D32" s="4" t="s">
        <v>98</v>
      </c>
      <c r="E32" s="4" t="s">
        <v>98</v>
      </c>
      <c r="F32" s="5">
        <f t="shared" si="0"/>
        <v>118.13524590163935</v>
      </c>
      <c r="G32" s="4" t="s">
        <v>16</v>
      </c>
    </row>
    <row r="33" spans="1:7" ht="15.75">
      <c r="A33" s="2" t="s">
        <v>99</v>
      </c>
      <c r="B33" s="3" t="s">
        <v>100</v>
      </c>
      <c r="C33" s="5">
        <v>18147.7</v>
      </c>
      <c r="D33" s="4" t="s">
        <v>101</v>
      </c>
      <c r="E33" s="4" t="s">
        <v>102</v>
      </c>
      <c r="F33" s="5">
        <f t="shared" si="0"/>
        <v>142.40372058167151</v>
      </c>
      <c r="G33" s="4" t="s">
        <v>103</v>
      </c>
    </row>
    <row r="34" spans="1:7" ht="15.75">
      <c r="A34" s="2" t="s">
        <v>104</v>
      </c>
      <c r="B34" s="3" t="s">
        <v>105</v>
      </c>
      <c r="C34" s="5">
        <v>18147.7</v>
      </c>
      <c r="D34" s="4" t="s">
        <v>106</v>
      </c>
      <c r="E34" s="4" t="s">
        <v>107</v>
      </c>
      <c r="F34" s="5">
        <f t="shared" si="0"/>
        <v>138.93826765926261</v>
      </c>
      <c r="G34" s="4" t="s">
        <v>108</v>
      </c>
    </row>
    <row r="35" spans="1:7" ht="31.5">
      <c r="A35" s="2" t="s">
        <v>109</v>
      </c>
      <c r="B35" s="3" t="s">
        <v>110</v>
      </c>
      <c r="C35" s="5"/>
      <c r="D35" s="4" t="s">
        <v>111</v>
      </c>
      <c r="E35" s="4" t="s">
        <v>111</v>
      </c>
      <c r="F35" s="5"/>
      <c r="G35" s="4" t="s">
        <v>16</v>
      </c>
    </row>
    <row r="36" spans="1:7" ht="15.75">
      <c r="A36" s="2" t="s">
        <v>112</v>
      </c>
      <c r="B36" s="3" t="s">
        <v>113</v>
      </c>
      <c r="C36" s="5">
        <v>39204.5</v>
      </c>
      <c r="D36" s="4" t="s">
        <v>114</v>
      </c>
      <c r="E36" s="4" t="s">
        <v>115</v>
      </c>
      <c r="F36" s="5">
        <f t="shared" si="0"/>
        <v>125.10885230011861</v>
      </c>
      <c r="G36" s="4" t="s">
        <v>116</v>
      </c>
    </row>
    <row r="37" spans="1:7" ht="15.75">
      <c r="A37" s="2" t="s">
        <v>117</v>
      </c>
      <c r="B37" s="3" t="s">
        <v>118</v>
      </c>
      <c r="C37" s="5">
        <v>1074.8</v>
      </c>
      <c r="D37" s="4" t="s">
        <v>119</v>
      </c>
      <c r="E37" s="4" t="s">
        <v>119</v>
      </c>
      <c r="F37" s="5">
        <f t="shared" si="0"/>
        <v>74.302195757350205</v>
      </c>
      <c r="G37" s="4" t="s">
        <v>16</v>
      </c>
    </row>
    <row r="38" spans="1:7" ht="15.75">
      <c r="A38" s="2" t="s">
        <v>120</v>
      </c>
      <c r="B38" s="3" t="s">
        <v>121</v>
      </c>
      <c r="C38" s="5">
        <v>6630.5</v>
      </c>
      <c r="D38" s="4" t="s">
        <v>122</v>
      </c>
      <c r="E38" s="4" t="s">
        <v>123</v>
      </c>
      <c r="F38" s="5">
        <f t="shared" si="0"/>
        <v>249.51964406907476</v>
      </c>
      <c r="G38" s="4" t="s">
        <v>124</v>
      </c>
    </row>
    <row r="39" spans="1:7" ht="15.75">
      <c r="A39" s="2" t="s">
        <v>125</v>
      </c>
      <c r="B39" s="3" t="s">
        <v>126</v>
      </c>
      <c r="C39" s="5">
        <v>31499.200000000001</v>
      </c>
      <c r="D39" s="4" t="s">
        <v>127</v>
      </c>
      <c r="E39" s="4" t="s">
        <v>128</v>
      </c>
      <c r="F39" s="5">
        <f t="shared" si="0"/>
        <v>100.65430233148778</v>
      </c>
      <c r="G39" s="4" t="s">
        <v>129</v>
      </c>
    </row>
    <row r="40" spans="1:7" ht="15.75">
      <c r="A40" s="2" t="s">
        <v>130</v>
      </c>
      <c r="B40" s="3" t="s">
        <v>131</v>
      </c>
      <c r="C40" s="5">
        <v>700</v>
      </c>
      <c r="D40" s="4" t="s">
        <v>132</v>
      </c>
      <c r="E40" s="4" t="s">
        <v>132</v>
      </c>
      <c r="F40" s="5">
        <f t="shared" si="0"/>
        <v>55.042857142857144</v>
      </c>
      <c r="G40" s="4" t="s">
        <v>16</v>
      </c>
    </row>
    <row r="41" spans="1:7" ht="15.75">
      <c r="A41" s="2" t="s">
        <v>133</v>
      </c>
      <c r="B41" s="3" t="s">
        <v>134</v>
      </c>
      <c r="C41" s="5">
        <v>700</v>
      </c>
      <c r="D41" s="4" t="s">
        <v>132</v>
      </c>
      <c r="E41" s="4" t="s">
        <v>132</v>
      </c>
      <c r="F41" s="5">
        <f t="shared" si="0"/>
        <v>55.042857142857144</v>
      </c>
      <c r="G41" s="4" t="s">
        <v>16</v>
      </c>
    </row>
    <row r="42" spans="1:7" ht="15.75">
      <c r="A42" s="2" t="s">
        <v>135</v>
      </c>
      <c r="B42" s="3" t="s">
        <v>136</v>
      </c>
      <c r="C42" s="5">
        <v>320</v>
      </c>
      <c r="D42" s="4" t="s">
        <v>137</v>
      </c>
      <c r="E42" s="4" t="s">
        <v>137</v>
      </c>
      <c r="F42" s="5">
        <f t="shared" si="0"/>
        <v>109.21875</v>
      </c>
      <c r="G42" s="4" t="s">
        <v>16</v>
      </c>
    </row>
    <row r="43" spans="1:7" ht="15.75">
      <c r="A43" s="2" t="s">
        <v>138</v>
      </c>
      <c r="B43" s="3" t="s">
        <v>139</v>
      </c>
      <c r="C43" s="5">
        <v>320</v>
      </c>
      <c r="D43" s="4" t="s">
        <v>137</v>
      </c>
      <c r="E43" s="4" t="s">
        <v>137</v>
      </c>
      <c r="F43" s="5">
        <f t="shared" si="0"/>
        <v>109.21875</v>
      </c>
      <c r="G43" s="4" t="s">
        <v>16</v>
      </c>
    </row>
    <row r="44" spans="1:7" ht="31.5">
      <c r="A44" s="2" t="s">
        <v>140</v>
      </c>
      <c r="B44" s="3" t="s">
        <v>141</v>
      </c>
      <c r="C44" s="5">
        <v>50</v>
      </c>
      <c r="D44" s="4" t="s">
        <v>142</v>
      </c>
      <c r="E44" s="4" t="s">
        <v>142</v>
      </c>
      <c r="F44" s="5">
        <f t="shared" si="0"/>
        <v>93.8</v>
      </c>
      <c r="G44" s="4" t="s">
        <v>16</v>
      </c>
    </row>
    <row r="45" spans="1:7" ht="31.5">
      <c r="A45" s="2" t="s">
        <v>143</v>
      </c>
      <c r="B45" s="3" t="s">
        <v>144</v>
      </c>
      <c r="C45" s="5">
        <v>50</v>
      </c>
      <c r="D45" s="4" t="s">
        <v>142</v>
      </c>
      <c r="E45" s="4" t="s">
        <v>142</v>
      </c>
      <c r="F45" s="5">
        <f t="shared" si="0"/>
        <v>93.8</v>
      </c>
      <c r="G45" s="4" t="s">
        <v>16</v>
      </c>
    </row>
    <row r="46" spans="1:7" ht="47.25">
      <c r="A46" s="2" t="s">
        <v>145</v>
      </c>
      <c r="B46" s="3" t="s">
        <v>146</v>
      </c>
      <c r="C46" s="5">
        <v>13764.8</v>
      </c>
      <c r="D46" s="4" t="s">
        <v>147</v>
      </c>
      <c r="E46" s="4" t="s">
        <v>148</v>
      </c>
      <c r="F46" s="5">
        <f t="shared" si="0"/>
        <v>177.22887364872719</v>
      </c>
      <c r="G46" s="4" t="s">
        <v>149</v>
      </c>
    </row>
    <row r="47" spans="1:7" ht="47.25">
      <c r="A47" s="2" t="s">
        <v>150</v>
      </c>
      <c r="B47" s="3" t="s">
        <v>151</v>
      </c>
      <c r="C47" s="5">
        <v>7396</v>
      </c>
      <c r="D47" s="4" t="s">
        <v>152</v>
      </c>
      <c r="E47" s="4" t="s">
        <v>152</v>
      </c>
      <c r="F47" s="5">
        <f t="shared" si="0"/>
        <v>100</v>
      </c>
      <c r="G47" s="4" t="s">
        <v>16</v>
      </c>
    </row>
    <row r="48" spans="1:7" ht="15.75">
      <c r="A48" s="2" t="s">
        <v>153</v>
      </c>
      <c r="B48" s="3" t="s">
        <v>154</v>
      </c>
      <c r="C48" s="5">
        <v>6368.8</v>
      </c>
      <c r="D48" s="4" t="s">
        <v>155</v>
      </c>
      <c r="E48" s="4" t="s">
        <v>155</v>
      </c>
      <c r="F48" s="5">
        <f t="shared" si="0"/>
        <v>100</v>
      </c>
      <c r="G48" s="4" t="s">
        <v>16</v>
      </c>
    </row>
    <row r="49" spans="1:7" ht="31.5">
      <c r="A49" s="2" t="s">
        <v>156</v>
      </c>
      <c r="B49" s="3" t="s">
        <v>157</v>
      </c>
      <c r="C49" s="5"/>
      <c r="D49" s="4" t="s">
        <v>158</v>
      </c>
      <c r="E49" s="4" t="s">
        <v>159</v>
      </c>
      <c r="F49" s="5" t="e">
        <f t="shared" si="0"/>
        <v>#DIV/0!</v>
      </c>
      <c r="G49" s="4" t="s">
        <v>160</v>
      </c>
    </row>
  </sheetData>
  <mergeCells count="6">
    <mergeCell ref="A5:G5"/>
    <mergeCell ref="A6:G6"/>
    <mergeCell ref="A1:G1"/>
    <mergeCell ref="A2:G2"/>
    <mergeCell ref="A3:G3"/>
    <mergeCell ref="A4:G4"/>
  </mergeCells>
  <printOptions horizontalCentered="1"/>
  <pageMargins left="0.19685039370078741" right="0.19685039370078741" top="0.39370078740157483" bottom="0.19685039370078741" header="0" footer="0"/>
  <pageSetup paperSize="9" scale="64" orientation="portrait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2017-06-22T08:27:51Z</cp:lastPrinted>
  <dcterms:created xsi:type="dcterms:W3CDTF">2017-06-22T08:08:26Z</dcterms:created>
  <dcterms:modified xsi:type="dcterms:W3CDTF">2017-06-22T09:00:36Z</dcterms:modified>
</cp:coreProperties>
</file>